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Návrh rozpočtu" sheetId="1" r:id="rId1"/>
    <sheet name="Komentář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<sst xmlns="http://schemas.openxmlformats.org/spreadsheetml/2006/main" count="64" uniqueCount="32">
  <si>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Sdružení obcí mikroregionu Království</t>
  </si>
  <si>
    <t>popis</t>
  </si>
  <si>
    <t>§</t>
  </si>
  <si>
    <t>položka</t>
  </si>
  <si>
    <t>částka</t>
  </si>
  <si>
    <t>Celkem</t>
  </si>
  <si>
    <t>Služby peněžních ústavů</t>
  </si>
  <si>
    <t>Příjmová část rozpočtu</t>
  </si>
  <si>
    <t>Výdajová část rozpočtu</t>
  </si>
  <si>
    <t>Nákup ostatních služeb</t>
  </si>
  <si>
    <t>Příjmy z úroků</t>
  </si>
  <si>
    <t>Služby zpracování dat</t>
  </si>
  <si>
    <t>Činnost místní správy</t>
  </si>
  <si>
    <t>Obecné příjmy a výdaje z finančních operací</t>
  </si>
  <si>
    <t>Služby pošt</t>
  </si>
  <si>
    <t>Bez ODPA</t>
  </si>
  <si>
    <t>Neinvestiční přijaté transfery od obcí</t>
  </si>
  <si>
    <t>Nákup materiálu jinde nezařazený</t>
  </si>
  <si>
    <t>Nájemné</t>
  </si>
  <si>
    <t>členské příspěvky</t>
  </si>
  <si>
    <t>poštovné</t>
  </si>
  <si>
    <t>pronájem - dataprojektor, notebook</t>
  </si>
  <si>
    <t>zpracování účetnictví - mzdové a materiálové náklady</t>
  </si>
  <si>
    <t>bankovní poplatky</t>
  </si>
  <si>
    <t>prezentační materiály (vlastní zdroje)</t>
  </si>
  <si>
    <t>poradenství (vlastní zdroje)</t>
  </si>
  <si>
    <t>Komentář</t>
  </si>
  <si>
    <t>Schválený  rozpočet  pro  rok  2007</t>
  </si>
  <si>
    <t>……………………….</t>
  </si>
  <si>
    <t>PhDr. Petr Hanuška Ph.D.</t>
  </si>
  <si>
    <t>Rozpočet schválen valnou hromadou dne 22.2.2007 jako vyrovnaný.</t>
  </si>
  <si>
    <t>zpracoval: Radka Podmolíková, 23.2.2007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</si>
</sst>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4" fontId="2" fillId="0" borderId="3" xfId="18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4" fontId="1" fillId="0" borderId="3" xfId="18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44" fontId="2" fillId="0" borderId="3" xfId="18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4" fontId="2" fillId="0" borderId="2" xfId="18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4" fontId="1" fillId="0" borderId="0" xfId="18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44" fontId="6" fillId="0" borderId="3" xfId="18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44" fontId="7" fillId="0" borderId="3" xfId="18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44" fontId="6" fillId="0" borderId="3" xfId="18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4" fontId="6" fillId="0" borderId="2" xfId="18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view="pageBreakPreview" zoomScaleSheetLayoutView="100" workbookViewId="0" topLeftCell="A25">
      <selection activeCell="C37" sqref="C36:C37"/>
    </sheetView>
  </sheetViews>
  <sheetFormatPr defaultColWidth="9.00390625" defaultRowHeight="12.75"/>
  <cols>
    <col min="1" max="1" width="9.125" style="2" customWidth="1"/>
    <col min="2" max="2" width="10.375" style="2" customWidth="1"/>
    <col min="3" max="3" width="50.75390625" style="2" customWidth="1"/>
    <col min="4" max="4" width="21.375" style="2" customWidth="1"/>
    <col min="5" max="5" width="3.125" style="2" customWidth="1"/>
    <col min="6" max="16384" width="9.125" style="2" customWidth="1"/>
  </cols>
  <sheetData>
    <row r="2" ht="15.75">
      <c r="A2" s="1" t="s">
        <v>0</v>
      </c>
    </row>
    <row r="3" ht="15.75">
      <c r="A3" s="1"/>
    </row>
    <row r="4" ht="15.75">
      <c r="A4" s="1"/>
    </row>
    <row r="6" spans="1:4" ht="18">
      <c r="A6" s="51" t="s">
        <v>27</v>
      </c>
      <c r="B6" s="52"/>
      <c r="C6" s="52"/>
      <c r="D6" s="52"/>
    </row>
    <row r="7" spans="1:4" ht="18">
      <c r="A7" s="22"/>
      <c r="B7" s="23"/>
      <c r="C7" s="23"/>
      <c r="D7" s="23"/>
    </row>
    <row r="8" spans="1:4" ht="15">
      <c r="A8" s="54" t="s">
        <v>30</v>
      </c>
      <c r="B8" s="54"/>
      <c r="C8" s="54"/>
      <c r="D8" s="54"/>
    </row>
    <row r="9" spans="1:4" ht="15">
      <c r="A9" s="15"/>
      <c r="B9" s="15"/>
      <c r="C9" s="15"/>
      <c r="D9" s="15"/>
    </row>
    <row r="10" ht="15.75">
      <c r="A10" s="21" t="s">
        <v>7</v>
      </c>
    </row>
    <row r="11" spans="1:4" s="5" customFormat="1" ht="15.75">
      <c r="A11" s="3" t="s">
        <v>2</v>
      </c>
      <c r="B11" s="4" t="s">
        <v>3</v>
      </c>
      <c r="C11" s="3" t="s">
        <v>1</v>
      </c>
      <c r="D11" s="4" t="s">
        <v>4</v>
      </c>
    </row>
    <row r="12" spans="1:4" ht="15" customHeight="1">
      <c r="A12" s="6"/>
      <c r="B12" s="7">
        <v>4121</v>
      </c>
      <c r="C12" s="8" t="s">
        <v>16</v>
      </c>
      <c r="D12" s="9">
        <v>343800</v>
      </c>
    </row>
    <row r="13" spans="1:4" ht="15" customHeight="1">
      <c r="A13" s="3"/>
      <c r="B13" s="27" t="s">
        <v>15</v>
      </c>
      <c r="C13" s="11"/>
      <c r="D13" s="12">
        <f>SUM(D12)</f>
        <v>343800</v>
      </c>
    </row>
    <row r="14" spans="1:4" ht="15">
      <c r="A14" s="6">
        <v>6310</v>
      </c>
      <c r="B14" s="7">
        <v>2141</v>
      </c>
      <c r="C14" s="8" t="s">
        <v>10</v>
      </c>
      <c r="D14" s="9">
        <v>1000</v>
      </c>
    </row>
    <row r="15" spans="1:4" ht="15.75">
      <c r="A15" s="3">
        <v>6310</v>
      </c>
      <c r="B15" s="10"/>
      <c r="C15" s="11" t="s">
        <v>13</v>
      </c>
      <c r="D15" s="12">
        <f>SUM(D14)</f>
        <v>1000</v>
      </c>
    </row>
    <row r="16" spans="1:4" ht="15.75">
      <c r="A16" s="6"/>
      <c r="B16" s="7"/>
      <c r="C16" s="11" t="s">
        <v>5</v>
      </c>
      <c r="D16" s="12">
        <f>SUM(D15,D13)</f>
        <v>344800</v>
      </c>
    </row>
    <row r="17" spans="1:4" ht="15.75">
      <c r="A17" s="53"/>
      <c r="B17" s="53"/>
      <c r="C17" s="25"/>
      <c r="D17" s="26"/>
    </row>
    <row r="18" spans="1:4" ht="15.75">
      <c r="A18" s="53"/>
      <c r="B18" s="53"/>
      <c r="C18" s="25"/>
      <c r="D18" s="26"/>
    </row>
    <row r="20" ht="15.75">
      <c r="A20" s="21" t="s">
        <v>8</v>
      </c>
    </row>
    <row r="21" spans="1:4" s="5" customFormat="1" ht="15.75">
      <c r="A21" s="3" t="s">
        <v>2</v>
      </c>
      <c r="B21" s="4" t="s">
        <v>3</v>
      </c>
      <c r="C21" s="3" t="s">
        <v>1</v>
      </c>
      <c r="D21" s="4" t="s">
        <v>4</v>
      </c>
    </row>
    <row r="22" spans="1:4" s="15" customFormat="1" ht="15">
      <c r="A22" s="6">
        <v>6171</v>
      </c>
      <c r="B22" s="7">
        <v>5139</v>
      </c>
      <c r="C22" s="13" t="s">
        <v>17</v>
      </c>
      <c r="D22" s="14">
        <v>100000</v>
      </c>
    </row>
    <row r="23" spans="1:4" s="15" customFormat="1" ht="15">
      <c r="A23" s="6">
        <v>6171</v>
      </c>
      <c r="B23" s="7">
        <v>5161</v>
      </c>
      <c r="C23" s="13" t="s">
        <v>14</v>
      </c>
      <c r="D23" s="14">
        <v>1000</v>
      </c>
    </row>
    <row r="24" spans="1:4" s="15" customFormat="1" ht="15">
      <c r="A24" s="6">
        <v>6171</v>
      </c>
      <c r="B24" s="7">
        <v>5164</v>
      </c>
      <c r="C24" s="13" t="s">
        <v>18</v>
      </c>
      <c r="D24" s="14">
        <v>4000</v>
      </c>
    </row>
    <row r="25" spans="1:4" ht="15">
      <c r="A25" s="6">
        <v>6171</v>
      </c>
      <c r="B25" s="7">
        <v>5168</v>
      </c>
      <c r="C25" s="8" t="s">
        <v>11</v>
      </c>
      <c r="D25" s="14">
        <v>28000</v>
      </c>
    </row>
    <row r="26" spans="1:4" ht="15.75" customHeight="1">
      <c r="A26" s="16">
        <v>6171</v>
      </c>
      <c r="B26" s="7">
        <v>5169</v>
      </c>
      <c r="C26" s="8" t="s">
        <v>9</v>
      </c>
      <c r="D26" s="9">
        <v>208800</v>
      </c>
    </row>
    <row r="27" spans="1:4" ht="14.25" customHeight="1">
      <c r="A27" s="3">
        <v>6171</v>
      </c>
      <c r="B27" s="10"/>
      <c r="C27" s="11" t="s">
        <v>12</v>
      </c>
      <c r="D27" s="12">
        <f>SUM(D22:D26)</f>
        <v>341800</v>
      </c>
    </row>
    <row r="28" spans="1:4" ht="17.25" customHeight="1">
      <c r="A28" s="6">
        <v>6310</v>
      </c>
      <c r="B28" s="17">
        <v>5163</v>
      </c>
      <c r="C28" s="18" t="s">
        <v>6</v>
      </c>
      <c r="D28" s="19">
        <v>3000</v>
      </c>
    </row>
    <row r="29" spans="1:4" ht="15" customHeight="1">
      <c r="A29" s="3">
        <v>6310</v>
      </c>
      <c r="B29" s="10"/>
      <c r="C29" s="11" t="s">
        <v>13</v>
      </c>
      <c r="D29" s="12">
        <f>SUM(D28)</f>
        <v>3000</v>
      </c>
    </row>
    <row r="30" spans="1:4" ht="15.75">
      <c r="A30" s="18"/>
      <c r="B30" s="20"/>
      <c r="C30" s="11" t="s">
        <v>5</v>
      </c>
      <c r="D30" s="12">
        <f>SUM(D27+D29)</f>
        <v>344800</v>
      </c>
    </row>
    <row r="31" spans="1:4" ht="15.75">
      <c r="A31" s="24"/>
      <c r="B31" s="24"/>
      <c r="C31" s="25"/>
      <c r="D31" s="26"/>
    </row>
    <row r="32" spans="1:4" ht="15.75">
      <c r="A32" s="24"/>
      <c r="B32" s="24"/>
      <c r="C32" s="25"/>
      <c r="D32" s="26"/>
    </row>
    <row r="33" spans="1:4" ht="15.75">
      <c r="A33" s="24"/>
      <c r="B33" s="24"/>
      <c r="C33" s="25"/>
      <c r="D33" s="26"/>
    </row>
    <row r="36" ht="15">
      <c r="D36" s="2" t="s">
        <v>28</v>
      </c>
    </row>
    <row r="37" ht="15">
      <c r="D37" s="15" t="s">
        <v>29</v>
      </c>
    </row>
    <row r="48" ht="15">
      <c r="A48" s="2" t="s">
        <v>31</v>
      </c>
    </row>
  </sheetData>
  <mergeCells count="2">
    <mergeCell ref="A6:D6"/>
    <mergeCell ref="A8:D8"/>
  </mergeCells>
  <printOptions/>
  <pageMargins left="0.42" right="0.34" top="0.32" bottom="0.5" header="0.31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1" sqref="C1"/>
    </sheetView>
  </sheetViews>
  <sheetFormatPr defaultColWidth="9.00390625" defaultRowHeight="12.75"/>
  <cols>
    <col min="2" max="2" width="8.625" style="0" customWidth="1"/>
    <col min="3" max="3" width="51.00390625" style="0" customWidth="1"/>
    <col min="4" max="4" width="18.00390625" style="0" customWidth="1"/>
    <col min="5" max="5" width="50.625" style="0" customWidth="1"/>
  </cols>
  <sheetData>
    <row r="1" s="28" customFormat="1" ht="15.75">
      <c r="A1" s="50" t="s">
        <v>26</v>
      </c>
    </row>
    <row r="2" s="28" customFormat="1" ht="14.25"/>
    <row r="3" s="28" customFormat="1" ht="15">
      <c r="A3" s="29" t="s">
        <v>7</v>
      </c>
    </row>
    <row r="4" spans="1:5" s="28" customFormat="1" ht="16.5" customHeight="1">
      <c r="A4" s="30" t="s">
        <v>2</v>
      </c>
      <c r="B4" s="31" t="s">
        <v>3</v>
      </c>
      <c r="C4" s="30" t="s">
        <v>1</v>
      </c>
      <c r="D4" s="31" t="s">
        <v>4</v>
      </c>
      <c r="E4" s="48" t="s">
        <v>1</v>
      </c>
    </row>
    <row r="5" spans="1:5" s="28" customFormat="1" ht="15" customHeight="1">
      <c r="A5" s="32"/>
      <c r="B5" s="33">
        <v>4121</v>
      </c>
      <c r="C5" s="34" t="s">
        <v>16</v>
      </c>
      <c r="D5" s="35">
        <v>343800</v>
      </c>
      <c r="E5" s="47" t="s">
        <v>19</v>
      </c>
    </row>
    <row r="6" spans="1:5" s="28" customFormat="1" ht="14.25" customHeight="1">
      <c r="A6" s="30"/>
      <c r="B6" s="46" t="s">
        <v>15</v>
      </c>
      <c r="C6" s="37"/>
      <c r="D6" s="38">
        <f>SUM(D5)</f>
        <v>343800</v>
      </c>
      <c r="E6" s="47"/>
    </row>
    <row r="7" spans="1:5" s="28" customFormat="1" ht="15.75" customHeight="1">
      <c r="A7" s="32">
        <v>6310</v>
      </c>
      <c r="B7" s="33">
        <v>2141</v>
      </c>
      <c r="C7" s="34" t="s">
        <v>10</v>
      </c>
      <c r="D7" s="35">
        <v>1000</v>
      </c>
      <c r="E7" s="47"/>
    </row>
    <row r="8" spans="1:5" s="28" customFormat="1" ht="15.75" customHeight="1">
      <c r="A8" s="30">
        <v>6310</v>
      </c>
      <c r="B8" s="36"/>
      <c r="C8" s="37" t="s">
        <v>13</v>
      </c>
      <c r="D8" s="38">
        <f>SUM(D7)</f>
        <v>1000</v>
      </c>
      <c r="E8" s="47"/>
    </row>
    <row r="9" spans="1:5" s="28" customFormat="1" ht="16.5" customHeight="1">
      <c r="A9" s="32"/>
      <c r="B9" s="33"/>
      <c r="C9" s="37" t="s">
        <v>5</v>
      </c>
      <c r="D9" s="38">
        <f>SUM(D8,D6)</f>
        <v>344800</v>
      </c>
      <c r="E9" s="47"/>
    </row>
    <row r="10" s="28" customFormat="1" ht="14.25"/>
    <row r="11" s="28" customFormat="1" ht="15">
      <c r="A11" s="29" t="s">
        <v>8</v>
      </c>
    </row>
    <row r="12" spans="1:5" s="28" customFormat="1" ht="16.5" customHeight="1">
      <c r="A12" s="30" t="s">
        <v>2</v>
      </c>
      <c r="B12" s="31" t="s">
        <v>3</v>
      </c>
      <c r="C12" s="30" t="s">
        <v>1</v>
      </c>
      <c r="D12" s="31" t="s">
        <v>4</v>
      </c>
      <c r="E12" s="48" t="s">
        <v>1</v>
      </c>
    </row>
    <row r="13" spans="1:5" s="28" customFormat="1" ht="15.75" customHeight="1">
      <c r="A13" s="32">
        <v>6171</v>
      </c>
      <c r="B13" s="33">
        <v>5139</v>
      </c>
      <c r="C13" s="39" t="s">
        <v>17</v>
      </c>
      <c r="D13" s="40">
        <v>100000</v>
      </c>
      <c r="E13" s="49" t="s">
        <v>24</v>
      </c>
    </row>
    <row r="14" spans="1:5" s="28" customFormat="1" ht="17.25" customHeight="1">
      <c r="A14" s="32">
        <v>6171</v>
      </c>
      <c r="B14" s="33">
        <v>5161</v>
      </c>
      <c r="C14" s="39" t="s">
        <v>14</v>
      </c>
      <c r="D14" s="40">
        <v>1000</v>
      </c>
      <c r="E14" s="47" t="s">
        <v>20</v>
      </c>
    </row>
    <row r="15" spans="1:5" s="28" customFormat="1" ht="16.5" customHeight="1">
      <c r="A15" s="32">
        <v>6171</v>
      </c>
      <c r="B15" s="33">
        <v>5164</v>
      </c>
      <c r="C15" s="39" t="s">
        <v>18</v>
      </c>
      <c r="D15" s="40">
        <v>4000</v>
      </c>
      <c r="E15" s="47" t="s">
        <v>21</v>
      </c>
    </row>
    <row r="16" spans="1:5" s="28" customFormat="1" ht="15" customHeight="1">
      <c r="A16" s="32">
        <v>6171</v>
      </c>
      <c r="B16" s="33">
        <v>5168</v>
      </c>
      <c r="C16" s="34" t="s">
        <v>11</v>
      </c>
      <c r="D16" s="40">
        <v>28000</v>
      </c>
      <c r="E16" s="47" t="s">
        <v>22</v>
      </c>
    </row>
    <row r="17" spans="1:5" s="28" customFormat="1" ht="15.75" customHeight="1">
      <c r="A17" s="41">
        <v>6171</v>
      </c>
      <c r="B17" s="33">
        <v>5169</v>
      </c>
      <c r="C17" s="34" t="s">
        <v>9</v>
      </c>
      <c r="D17" s="35">
        <v>208800</v>
      </c>
      <c r="E17" s="47" t="s">
        <v>25</v>
      </c>
    </row>
    <row r="18" spans="1:5" s="28" customFormat="1" ht="15.75" customHeight="1">
      <c r="A18" s="30">
        <v>6171</v>
      </c>
      <c r="B18" s="36"/>
      <c r="C18" s="37" t="s">
        <v>12</v>
      </c>
      <c r="D18" s="38">
        <f>SUM(D13:D17)</f>
        <v>341800</v>
      </c>
      <c r="E18" s="47"/>
    </row>
    <row r="19" spans="1:5" s="28" customFormat="1" ht="16.5" customHeight="1">
      <c r="A19" s="32">
        <v>6310</v>
      </c>
      <c r="B19" s="42">
        <v>5163</v>
      </c>
      <c r="C19" s="43" t="s">
        <v>6</v>
      </c>
      <c r="D19" s="44">
        <v>3000</v>
      </c>
      <c r="E19" s="47" t="s">
        <v>23</v>
      </c>
    </row>
    <row r="20" spans="1:5" s="28" customFormat="1" ht="17.25" customHeight="1">
      <c r="A20" s="30">
        <v>6310</v>
      </c>
      <c r="B20" s="36"/>
      <c r="C20" s="37" t="s">
        <v>13</v>
      </c>
      <c r="D20" s="38">
        <f>SUM(D19)</f>
        <v>3000</v>
      </c>
      <c r="E20" s="47"/>
    </row>
    <row r="21" spans="1:5" s="28" customFormat="1" ht="17.25" customHeight="1">
      <c r="A21" s="43"/>
      <c r="B21" s="45"/>
      <c r="C21" s="37" t="s">
        <v>5</v>
      </c>
      <c r="D21" s="38">
        <f>SUM(D18+D20)</f>
        <v>344800</v>
      </c>
      <c r="E21" s="47"/>
    </row>
    <row r="22" s="28" customFormat="1" ht="14.25"/>
  </sheetData>
  <printOptions/>
  <pageMargins left="0.45" right="0.51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Grygov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Grygov</dc:creator>
  <cp:keywords/>
  <dc:description/>
  <cp:lastModifiedBy>Obec Grygov</cp:lastModifiedBy>
  <cp:lastPrinted>2007-03-07T09:31:17Z</cp:lastPrinted>
  <dcterms:created xsi:type="dcterms:W3CDTF">2003-01-17T08:35:44Z</dcterms:created>
  <dcterms:modified xsi:type="dcterms:W3CDTF">2007-03-07T09:33:33Z</dcterms:modified>
  <cp:category/>
  <cp:version/>
  <cp:contentType/>
  <cp:contentStatus/>
</cp:coreProperties>
</file>